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<sst xmlns="http://schemas.openxmlformats.org/spreadsheetml/2006/main" count="47" uniqueCount="46">
  <si>
    <t>序号</t>
  </si>
  <si>
    <t>班级</t>
  </si>
  <si>
    <t>班主任</t>
  </si>
  <si>
    <t>2025年9月</t>
  </si>
  <si>
    <t>2025年10月</t>
  </si>
  <si>
    <t>2025年11月</t>
  </si>
  <si>
    <t>2025年12月</t>
  </si>
  <si>
    <t>2026年1月</t>
  </si>
  <si>
    <t>2026年2月</t>
  </si>
  <si>
    <t>2026年3月</t>
  </si>
  <si>
    <t>2026年4月</t>
  </si>
  <si>
    <t>2026年5月</t>
  </si>
  <si>
    <t>2026年6月</t>
  </si>
  <si>
    <t>月平均值</t>
  </si>
  <si>
    <t>排名</t>
  </si>
  <si>
    <t>建工2411</t>
  </si>
  <si>
    <t>戴玉伟</t>
  </si>
  <si>
    <t>建工2421</t>
  </si>
  <si>
    <t>沈程</t>
  </si>
  <si>
    <t>建工2431</t>
  </si>
  <si>
    <t>陈小霞</t>
  </si>
  <si>
    <t>建工2413</t>
  </si>
  <si>
    <t>高馨</t>
  </si>
  <si>
    <t>建工2451</t>
  </si>
  <si>
    <t>张如君</t>
  </si>
  <si>
    <t>造价2411</t>
  </si>
  <si>
    <t>造价2421</t>
  </si>
  <si>
    <t>李艺</t>
  </si>
  <si>
    <t>造价(3+2)2431</t>
  </si>
  <si>
    <t>徐小明</t>
  </si>
  <si>
    <t>地隧2411</t>
  </si>
  <si>
    <t>徐子健</t>
  </si>
  <si>
    <t>地隧2413</t>
  </si>
  <si>
    <t>叶晓芳</t>
  </si>
  <si>
    <t>道桥2411</t>
  </si>
  <si>
    <t>张爱芳</t>
  </si>
  <si>
    <t>道桥2421</t>
  </si>
  <si>
    <t>孔林香</t>
  </si>
  <si>
    <t>建智2411</t>
  </si>
  <si>
    <t>朱朋</t>
  </si>
  <si>
    <t>建智2413</t>
  </si>
  <si>
    <t>吴奕奇</t>
  </si>
  <si>
    <t>设备2411</t>
  </si>
  <si>
    <t>杨军华</t>
  </si>
  <si>
    <t>设备2421</t>
  </si>
  <si>
    <t>张宁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</si>
</sst>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tabSelected="1" workbookViewId="0">
      <selection activeCell="B14" sqref="B14"/>
    </sheetView>
  </sheetViews>
  <sheetFormatPr defaultColWidth="9" defaultRowHeight="13.5"/>
  <cols>
    <col min="1" max="1" width="6.75" style="1" customWidth="1"/>
    <col min="2" max="2" width="14.625" style="1" customWidth="1"/>
    <col min="3" max="3" width="9.75" style="1" customWidth="1"/>
    <col min="4" max="4" width="11.125" style="1" customWidth="1"/>
    <col min="5" max="7" width="12.375" style="1" customWidth="1"/>
    <col min="8" max="14" width="11.125" style="1" customWidth="1"/>
    <col min="15" max="15" width="9" style="1"/>
  </cols>
  <sheetData>
    <row r="1" s="1" customFormat="1" ht="27" customHeight="1" spans="1:15">
      <c r="A1" s="2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9" t="s">
        <v>14</v>
      </c>
    </row>
    <row r="2" s="1" customFormat="1" ht="20" customHeight="1" spans="1:15">
      <c r="A2" s="5">
        <v>1</v>
      </c>
      <c r="B2" s="6" t="s">
        <v>15</v>
      </c>
      <c r="C2" s="7" t="s">
        <v>16</v>
      </c>
      <c r="D2" s="8">
        <v>86.5428571428571</v>
      </c>
      <c r="E2" s="8">
        <v>67.2714285714286</v>
      </c>
      <c r="F2" s="8"/>
      <c r="G2" s="8"/>
      <c r="H2" s="8"/>
      <c r="I2" s="8"/>
      <c r="J2" s="8"/>
      <c r="K2" s="8"/>
      <c r="L2" s="8"/>
      <c r="M2" s="8"/>
      <c r="N2" s="8">
        <f>AVERAGE(D2:M2)</f>
        <v>76.9071428571428</v>
      </c>
      <c r="O2" s="9">
        <f>RANK(N2,N:N,0)</f>
        <v>10</v>
      </c>
    </row>
    <row r="3" s="1" customFormat="1" ht="20" customHeight="1" spans="1:15">
      <c r="A3" s="5">
        <v>2</v>
      </c>
      <c r="B3" s="6" t="s">
        <v>17</v>
      </c>
      <c r="C3" s="7" t="s">
        <v>18</v>
      </c>
      <c r="D3" s="8">
        <v>63.7576923076923</v>
      </c>
      <c r="E3" s="8">
        <v>78.8192307692308</v>
      </c>
      <c r="F3" s="8"/>
      <c r="G3" s="8"/>
      <c r="H3" s="8"/>
      <c r="I3" s="8"/>
      <c r="J3" s="8"/>
      <c r="K3" s="8"/>
      <c r="L3" s="8"/>
      <c r="M3" s="8"/>
      <c r="N3" s="8">
        <f t="shared" ref="N3:N17" si="0">AVERAGE(D3:M3)</f>
        <v>71.2884615384615</v>
      </c>
      <c r="O3" s="9">
        <f t="shared" ref="O3:O17" si="1">RANK(N3,N:N,0)</f>
        <v>13</v>
      </c>
    </row>
    <row r="4" s="1" customFormat="1" ht="20" customHeight="1" spans="1:15">
      <c r="A4" s="5">
        <v>3</v>
      </c>
      <c r="B4" s="6" t="s">
        <v>19</v>
      </c>
      <c r="C4" s="7" t="s">
        <v>20</v>
      </c>
      <c r="D4" s="8">
        <v>85.6</v>
      </c>
      <c r="E4" s="8">
        <v>62.95</v>
      </c>
      <c r="F4" s="8"/>
      <c r="G4" s="8"/>
      <c r="H4" s="8"/>
      <c r="I4" s="8"/>
      <c r="J4" s="8"/>
      <c r="K4" s="8"/>
      <c r="L4" s="8"/>
      <c r="M4" s="8"/>
      <c r="N4" s="8">
        <f t="shared" si="0"/>
        <v>74.275</v>
      </c>
      <c r="O4" s="9">
        <f t="shared" si="1"/>
        <v>12</v>
      </c>
    </row>
    <row r="5" s="1" customFormat="1" ht="20" customHeight="1" spans="1:15">
      <c r="A5" s="5">
        <v>4</v>
      </c>
      <c r="B5" s="6" t="s">
        <v>21</v>
      </c>
      <c r="C5" s="7" t="s">
        <v>22</v>
      </c>
      <c r="D5" s="8">
        <v>81.1954545454545</v>
      </c>
      <c r="E5" s="8">
        <v>82.7227272727273</v>
      </c>
      <c r="F5" s="8"/>
      <c r="G5" s="8"/>
      <c r="H5" s="8"/>
      <c r="I5" s="8"/>
      <c r="J5" s="8"/>
      <c r="K5" s="8"/>
      <c r="L5" s="8"/>
      <c r="M5" s="8"/>
      <c r="N5" s="8">
        <f t="shared" si="0"/>
        <v>81.9590909090909</v>
      </c>
      <c r="O5" s="9">
        <f t="shared" si="1"/>
        <v>6</v>
      </c>
    </row>
    <row r="6" s="1" customFormat="1" ht="20" customHeight="1" spans="1:15">
      <c r="A6" s="5">
        <v>5</v>
      </c>
      <c r="B6" s="6" t="s">
        <v>23</v>
      </c>
      <c r="C6" s="7" t="s">
        <v>24</v>
      </c>
      <c r="D6" s="8">
        <v>90</v>
      </c>
      <c r="E6" s="8">
        <v>86</v>
      </c>
      <c r="F6" s="8"/>
      <c r="G6" s="8"/>
      <c r="H6" s="8"/>
      <c r="I6" s="8"/>
      <c r="J6" s="8"/>
      <c r="K6" s="8"/>
      <c r="L6" s="8"/>
      <c r="M6" s="8"/>
      <c r="N6" s="8">
        <f t="shared" si="0"/>
        <v>88</v>
      </c>
      <c r="O6" s="9">
        <f t="shared" si="1"/>
        <v>2</v>
      </c>
    </row>
    <row r="7" s="1" customFormat="1" ht="20" customHeight="1" spans="1:15">
      <c r="A7" s="5">
        <v>6</v>
      </c>
      <c r="B7" s="6" t="s">
        <v>25</v>
      </c>
      <c r="C7" s="7" t="s">
        <v>24</v>
      </c>
      <c r="D7" s="8">
        <v>99.85</v>
      </c>
      <c r="E7" s="8">
        <v>67.4</v>
      </c>
      <c r="F7" s="8"/>
      <c r="G7" s="8"/>
      <c r="H7" s="8"/>
      <c r="I7" s="8"/>
      <c r="J7" s="8"/>
      <c r="K7" s="8"/>
      <c r="L7" s="8"/>
      <c r="M7" s="8"/>
      <c r="N7" s="8">
        <f>AVERAGE(D7:M7)</f>
        <v>83.625</v>
      </c>
      <c r="O7" s="9">
        <f t="shared" si="1"/>
        <v>4</v>
      </c>
    </row>
    <row r="8" s="1" customFormat="1" ht="20" customHeight="1" spans="1:15">
      <c r="A8" s="5">
        <v>7</v>
      </c>
      <c r="B8" s="6" t="s">
        <v>26</v>
      </c>
      <c r="C8" s="7" t="s">
        <v>27</v>
      </c>
      <c r="D8" s="8">
        <v>79</v>
      </c>
      <c r="E8" s="8">
        <v>73.9</v>
      </c>
      <c r="F8" s="8"/>
      <c r="G8" s="8"/>
      <c r="H8" s="8"/>
      <c r="I8" s="8"/>
      <c r="J8" s="8"/>
      <c r="K8" s="8"/>
      <c r="L8" s="8"/>
      <c r="M8" s="8"/>
      <c r="N8" s="8">
        <f>AVERAGE(D8:M8)</f>
        <v>76.45</v>
      </c>
      <c r="O8" s="9">
        <f t="shared" si="1"/>
        <v>11</v>
      </c>
    </row>
    <row r="9" s="1" customFormat="1" ht="20" customHeight="1" spans="1:15">
      <c r="A9" s="5">
        <v>8</v>
      </c>
      <c r="B9" s="6" t="s">
        <v>28</v>
      </c>
      <c r="C9" s="7" t="s">
        <v>29</v>
      </c>
      <c r="D9" s="8">
        <v>94</v>
      </c>
      <c r="E9" s="8">
        <v>94</v>
      </c>
      <c r="F9" s="8"/>
      <c r="G9" s="8"/>
      <c r="H9" s="8"/>
      <c r="I9" s="8"/>
      <c r="J9" s="8"/>
      <c r="K9" s="8"/>
      <c r="L9" s="8"/>
      <c r="M9" s="8"/>
      <c r="N9" s="8">
        <f>AVERAGE(D9:M9)</f>
        <v>94</v>
      </c>
      <c r="O9" s="9">
        <f t="shared" si="1"/>
        <v>1</v>
      </c>
    </row>
    <row r="10" s="1" customFormat="1" ht="20" customHeight="1" spans="1:15">
      <c r="A10" s="5">
        <v>9</v>
      </c>
      <c r="B10" s="6" t="s">
        <v>30</v>
      </c>
      <c r="C10" s="7" t="s">
        <v>31</v>
      </c>
      <c r="D10" s="8">
        <v>83.9714285714286</v>
      </c>
      <c r="E10" s="8">
        <v>80.4857142857143</v>
      </c>
      <c r="F10" s="8"/>
      <c r="G10" s="8"/>
      <c r="H10" s="8"/>
      <c r="I10" s="8"/>
      <c r="J10" s="8"/>
      <c r="K10" s="8"/>
      <c r="L10" s="8"/>
      <c r="M10" s="8"/>
      <c r="N10" s="8">
        <f t="shared" si="0"/>
        <v>82.2285714285715</v>
      </c>
      <c r="O10" s="9">
        <f t="shared" si="1"/>
        <v>5</v>
      </c>
    </row>
    <row r="11" s="1" customFormat="1" ht="20" customHeight="1" spans="1:15">
      <c r="A11" s="5">
        <v>10</v>
      </c>
      <c r="B11" s="6" t="s">
        <v>32</v>
      </c>
      <c r="C11" s="7" t="s">
        <v>33</v>
      </c>
      <c r="D11" s="8">
        <v>89.95</v>
      </c>
      <c r="E11" s="8">
        <v>84.6</v>
      </c>
      <c r="F11" s="8"/>
      <c r="G11" s="8"/>
      <c r="H11" s="8"/>
      <c r="I11" s="8"/>
      <c r="J11" s="8"/>
      <c r="K11" s="8"/>
      <c r="L11" s="8"/>
      <c r="M11" s="8"/>
      <c r="N11" s="8">
        <f t="shared" si="0"/>
        <v>87.275</v>
      </c>
      <c r="O11" s="9">
        <f t="shared" si="1"/>
        <v>3</v>
      </c>
    </row>
    <row r="12" s="1" customFormat="1" ht="20" customHeight="1" spans="1:15">
      <c r="A12" s="5">
        <v>11</v>
      </c>
      <c r="B12" s="6" t="s">
        <v>34</v>
      </c>
      <c r="C12" s="7" t="s">
        <v>35</v>
      </c>
      <c r="D12" s="8">
        <v>74.9384615384616</v>
      </c>
      <c r="E12" s="8">
        <v>85.0730769230769</v>
      </c>
      <c r="F12" s="8"/>
      <c r="G12" s="8"/>
      <c r="H12" s="8"/>
      <c r="I12" s="8"/>
      <c r="J12" s="8"/>
      <c r="K12" s="8"/>
      <c r="L12" s="8"/>
      <c r="M12" s="8"/>
      <c r="N12" s="8">
        <f t="shared" si="0"/>
        <v>80.0057692307692</v>
      </c>
      <c r="O12" s="9">
        <f t="shared" si="1"/>
        <v>8</v>
      </c>
    </row>
    <row r="13" s="1" customFormat="1" ht="20" customHeight="1" spans="1:15">
      <c r="A13" s="5">
        <v>12</v>
      </c>
      <c r="B13" s="6" t="s">
        <v>36</v>
      </c>
      <c r="C13" s="7" t="s">
        <v>37</v>
      </c>
      <c r="D13" s="8">
        <v>69.6269230769231</v>
      </c>
      <c r="E13" s="8">
        <v>86.8076923076923</v>
      </c>
      <c r="F13" s="8"/>
      <c r="G13" s="8"/>
      <c r="H13" s="8"/>
      <c r="I13" s="8"/>
      <c r="J13" s="8"/>
      <c r="K13" s="8"/>
      <c r="L13" s="8"/>
      <c r="M13" s="8"/>
      <c r="N13" s="8">
        <f t="shared" si="0"/>
        <v>78.2173076923077</v>
      </c>
      <c r="O13" s="9">
        <f t="shared" si="1"/>
        <v>9</v>
      </c>
    </row>
    <row r="14" s="1" customFormat="1" ht="20" customHeight="1" spans="1:15">
      <c r="A14" s="5">
        <v>13</v>
      </c>
      <c r="B14" s="6" t="s">
        <v>38</v>
      </c>
      <c r="C14" s="7" t="s">
        <v>39</v>
      </c>
      <c r="D14" s="8">
        <v>85.9857142857143</v>
      </c>
      <c r="E14" s="8">
        <v>50.7428571428571</v>
      </c>
      <c r="F14" s="8"/>
      <c r="G14" s="8"/>
      <c r="H14" s="8"/>
      <c r="I14" s="8"/>
      <c r="J14" s="8"/>
      <c r="K14" s="8"/>
      <c r="L14" s="8"/>
      <c r="M14" s="8"/>
      <c r="N14" s="8">
        <f t="shared" si="0"/>
        <v>68.3642857142857</v>
      </c>
      <c r="O14" s="9">
        <f t="shared" si="1"/>
        <v>14</v>
      </c>
    </row>
    <row r="15" s="1" customFormat="1" ht="20" customHeight="1" spans="1:15">
      <c r="A15" s="5">
        <v>14</v>
      </c>
      <c r="B15" s="6" t="s">
        <v>40</v>
      </c>
      <c r="C15" s="7" t="s">
        <v>41</v>
      </c>
      <c r="D15" s="8">
        <v>85</v>
      </c>
      <c r="E15" s="8">
        <v>78.6</v>
      </c>
      <c r="F15" s="8"/>
      <c r="G15" s="8"/>
      <c r="H15" s="8"/>
      <c r="I15" s="8"/>
      <c r="J15" s="8"/>
      <c r="K15" s="8"/>
      <c r="L15" s="8"/>
      <c r="M15" s="8"/>
      <c r="N15" s="8">
        <f t="shared" si="0"/>
        <v>81.8</v>
      </c>
      <c r="O15" s="9">
        <f t="shared" si="1"/>
        <v>7</v>
      </c>
    </row>
    <row r="16" s="1" customFormat="1" ht="20" customHeight="1" spans="1:15">
      <c r="A16" s="5">
        <v>15</v>
      </c>
      <c r="B16" s="6" t="s">
        <v>42</v>
      </c>
      <c r="C16" s="7" t="s">
        <v>43</v>
      </c>
      <c r="D16" s="8">
        <v>64.0428571428571</v>
      </c>
      <c r="E16" s="8">
        <v>61.8928571428571</v>
      </c>
      <c r="F16" s="8"/>
      <c r="G16" s="8"/>
      <c r="H16" s="8"/>
      <c r="I16" s="8"/>
      <c r="J16" s="8"/>
      <c r="K16" s="8"/>
      <c r="L16" s="8"/>
      <c r="M16" s="8"/>
      <c r="N16" s="8">
        <f t="shared" si="0"/>
        <v>62.9678571428571</v>
      </c>
      <c r="O16" s="9">
        <f t="shared" si="1"/>
        <v>16</v>
      </c>
    </row>
    <row r="17" s="1" customFormat="1" ht="20" customHeight="1" spans="1:15">
      <c r="A17" s="5">
        <v>16</v>
      </c>
      <c r="B17" s="6" t="s">
        <v>44</v>
      </c>
      <c r="C17" s="7" t="s">
        <v>45</v>
      </c>
      <c r="D17" s="8">
        <v>75.4192307692308</v>
      </c>
      <c r="E17" s="8">
        <v>60.1346153846154</v>
      </c>
      <c r="F17" s="8"/>
      <c r="G17" s="8"/>
      <c r="H17" s="8"/>
      <c r="I17" s="8"/>
      <c r="J17" s="8"/>
      <c r="K17" s="8"/>
      <c r="L17" s="8"/>
      <c r="M17" s="8"/>
      <c r="N17" s="8">
        <f t="shared" si="0"/>
        <v>67.7769230769231</v>
      </c>
      <c r="O17" s="9">
        <f t="shared" si="1"/>
        <v>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42919</dc:creator>
  <cp:lastModifiedBy>徐金诚</cp:lastModifiedBy>
  <dcterms:created xsi:type="dcterms:W3CDTF">2025-10-22T04:44:00Z</dcterms:created>
  <dcterms:modified xsi:type="dcterms:W3CDTF">2025-11-11T02:14:34Z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E33EE85784524C4A82B092C27DF15434_11</vt:lpwstr>
  </property>
  <property fmtid="{D5CDD505-2E9C-101B-9397-08002B2CF9AE}" pid="3" name="KSOProductBuildVer">
    <vt:lpwstr>2052-12.1.0.22529</vt:lpwstr>
  </property>
</Properties>
</file>